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ncetravauxsurcordes.sharepoint.com/sites/FRANCETRAVAUXSURCORDES/Documents partages/BASE FTC/W EN COURS/CERTIFICATION/NOUVEAU DEPOT RS 2024/DEPOT FRANCE COMPETENCES/TRAVAILLER SUR CORDES - NIVEAU CONFIRME/"/>
    </mc:Choice>
  </mc:AlternateContent>
  <xr:revisionPtr revIDLastSave="83" documentId="8_{7D7E968F-9E89-4BF9-9C8D-3388FAEA290E}" xr6:coauthVersionLast="47" xr6:coauthVersionMax="47" xr10:uidLastSave="{22C44F3F-31C8-4D91-86BA-792DB6B826A0}"/>
  <bookViews>
    <workbookView xWindow="-110" yWindow="-110" windowWidth="19420" windowHeight="10420" tabRatio="846" activeTab="4" xr2:uid="{355643B9-60A7-4321-B30C-AC48D8ECAA68}"/>
  </bookViews>
  <sheets>
    <sheet name="Candidat" sheetId="9" r:id="rId1"/>
    <sheet name="QCM" sheetId="34" r:id="rId2"/>
    <sheet name="Mise en situation pro" sheetId="32" r:id="rId3"/>
    <sheet name="Secours" sheetId="22" r:id="rId4"/>
    <sheet name="Délibération Jury" sheetId="19" r:id="rId5"/>
    <sheet name="Liste champs" sheetId="6" r:id="rId6"/>
  </sheets>
  <definedNames>
    <definedName name="_xlnm._FilterDatabase" localSheetId="4" hidden="1">'Délibération Jury'!#REF!</definedName>
    <definedName name="_xlnm.Print_Titles" localSheetId="4">'Délibération Jury'!$1:$3</definedName>
    <definedName name="_xlnm.Print_Titles" localSheetId="2">'Mise en situation pro'!$2:$2</definedName>
    <definedName name="_xlnm.Print_Titles" localSheetId="1">QCM!$3:$3</definedName>
    <definedName name="_xlnm.Print_Titles" localSheetId="3">Secours!$2:$2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9" l="1"/>
  <c r="E5" i="19"/>
  <c r="E4" i="19"/>
  <c r="E8" i="19"/>
  <c r="D5" i="19"/>
  <c r="D6" i="19"/>
  <c r="D7" i="19"/>
  <c r="D4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<sst xmlns="http://schemas.openxmlformats.org/spreadsheetml/2006/main" count="131" uniqueCount="59">
  <si>
    <t>COMPETENCE</t>
  </si>
  <si>
    <t>N°</t>
  </si>
  <si>
    <t>CRITERES D'EVALUATION</t>
  </si>
  <si>
    <t>Acquis</t>
  </si>
  <si>
    <t>CANDIDAT</t>
  </si>
  <si>
    <t xml:space="preserve">Nom </t>
  </si>
  <si>
    <t>Prénom</t>
  </si>
  <si>
    <t>Admis</t>
  </si>
  <si>
    <t>Refusé</t>
  </si>
  <si>
    <t>Lieu de la session d'épreuves</t>
  </si>
  <si>
    <t>Organisme habilité pour l'évaluation</t>
  </si>
  <si>
    <t>Membres du Jury</t>
  </si>
  <si>
    <t>RESULTATS DES EPREUVES D'EVALUATION</t>
  </si>
  <si>
    <t>DELIBERATION DU JURY DE CERTIFICATION</t>
  </si>
  <si>
    <t xml:space="preserve">Evaluateur 1 </t>
  </si>
  <si>
    <t>Evaluateur 2</t>
  </si>
  <si>
    <t>Evaluateur 3</t>
  </si>
  <si>
    <t>Date du début de la session d'épreuves</t>
  </si>
  <si>
    <t>Date de fin de la session d'épreuves</t>
  </si>
  <si>
    <t>Commentaires</t>
  </si>
  <si>
    <t>Avis par compétence</t>
  </si>
  <si>
    <t>Absent</t>
  </si>
  <si>
    <t>Choix délibération jury
CQP</t>
  </si>
  <si>
    <t>C1</t>
  </si>
  <si>
    <t>C2</t>
  </si>
  <si>
    <t>C3</t>
  </si>
  <si>
    <t>C4</t>
  </si>
  <si>
    <t>C5</t>
  </si>
  <si>
    <t>Réaliser des déplacements en hauteur en accès simple pour se rendre à son poste de travail</t>
  </si>
  <si>
    <t>Mettre en place des amarrages simples de façon autonome en prenant en compte les consignes transmises</t>
  </si>
  <si>
    <t>Réaliser la production en appliquant les modes opératoires transmis afin de travailler en sécurité</t>
  </si>
  <si>
    <t xml:space="preserve">Echanger avec les membres de l’équipe à l’aide de différents moyens de communication afin de réaliser le travail en sécurité </t>
  </si>
  <si>
    <t>Réaliser un secours simple en appliquant la procédure de secours afin de soustraire son binôme à un danger immédiat</t>
  </si>
  <si>
    <t>Mise en situation professionnelle</t>
  </si>
  <si>
    <t>Secours</t>
  </si>
  <si>
    <t>Avis sur le CQP</t>
  </si>
  <si>
    <t>Avis par compétences</t>
  </si>
  <si>
    <t>Non acquis</t>
  </si>
  <si>
    <t>CQP Travailler sur cordes - niveau confirmé</t>
  </si>
  <si>
    <t>Mettre en place des amarrages complexes
de façon autonome 
en prenant en compte les consignes transmises</t>
  </si>
  <si>
    <t>Réaliser un secours complexe 
en appliquant la procédure de secours 
afin de soustraire son binôme à un danger immédiat</t>
  </si>
  <si>
    <t>Échanger avec les membres de l’équipe 
à l’aide de différents moyens de communication afin de réaliser le travail en sécurité</t>
  </si>
  <si>
    <t>Réaliser la production en autonomie 
en appliquant les modes opératoires transmis afin de travailler en sécurité</t>
  </si>
  <si>
    <t>Réaliser des déplacements sur cordes 
en accès complexe 
pour se rendre à son poste de travail</t>
  </si>
  <si>
    <t>- Les déplacements horizontaux, verticaux et obliques sont réalisés en sécurité.
- Les déplacements en technique d’escalade artificielle sont maîtrisés.
- La progression sur main courante est effectuée en plein vide.
- La réchappe par perte ou avarie du descendeur ou du bloqueur est maîtrisée.
- La remontée au descendeur est maîtrisée.
- La montée et la descente sur corde oblique sont réalisées correctement.</t>
  </si>
  <si>
    <t>- La transmission des échanges à l’oral est comprise et audible.
- La communication non verbale est utilisée le cas échéant.
- Les moyens de communications de types talkie-walkie sont maîtrisés.
- Les informations nécessaires à l'exécution en sécurité des différentes tâches à réaliser sont transmises au sein de l'équipe.
- La hiérarchie est alertée des éventuelles situations dégradées rencontrées.</t>
  </si>
  <si>
    <t>QCM QROC / Mise en situation professionnelle/ Secours / Entretien jury</t>
  </si>
  <si>
    <t>- La situation est analysée : environnement, état de la victime, état de l’équipement, complexité du dégagement.
- Les différents moyens et recours pour protéger et/ou supprimer les dangers immédiats sont mis en œuvre.
- Le responsable de l’équipe est prévenu.
- La coopération avec les services de secours contribue au bon déroulement de l’opération.
- La position sternale de sécurité est appliquée, le cas échéant.
- La victime est évacuée vers le haut et/ou vers le côté.
- Les décrochements sont maîtrisés avec et sans système dédié.
- Le franchissement des obstacles à 2 personnes pour le fractionnement, le grand fractionnement, la déviation, le convoyage sur main courante de plein-vide est effectué.
- Le sauveteur prend en compte l’état de la victime lors de l’intervention.
- La procédure de secours est respectée.</t>
  </si>
  <si>
    <t>- Les contraintes spécifiques du chantier sont analysées.
- Les équipements sont choisis et adaptés aux types d’amarrage.
- Les supports d’amarrage sont identifiés et les dispositifs d’ancrages sont correctement mis en œuvre.
- L’équipement d’une main courante en plein vide est réalisée.
- Les nœuds utilisés sont adaptés et maîtrisés.
- Les équipements sont utilisés conformément aux notices des fabricants.
- L'équipement réalisé est ergonomique.
- L’équipement d’une corde oblique est réalisé.
- L’équipement d’un élément à frotter est maîtrisé.
- L’équipement d’une corde sur système débrayable est maîtrisé. 
- L’équipement d’un rappel au brin bloqué à distance est maîtrisé.</t>
  </si>
  <si>
    <t>- Les équipements de protection individuelle sont choisis en fonction de la tâche à réaliser.
- Les modes opératoires spécifiques à chaque chantier sont respectés.
- Une proposition de modification ou d’amélioration est proposée au responsable hiérarchique si besoin.
- Les consignes données par la hiérarchie sur l'organisation et la prévention sont respectées.
- L’installation au poste de travail est analysée et organisée en tenant compte de l’environnement de travail.
- L’évacuation rapide du poste de travail est prise en compte.
- Les déplacements sont optimisés et réalisés en sécurité.
- Le travail est réalisé de façon ergonomique.
- Les mouflages doubles sont maîtrisés.</t>
  </si>
  <si>
    <t>QCM</t>
  </si>
  <si>
    <t>QUESTIONNAIRE A CHOIX MUTIPLES</t>
  </si>
  <si>
    <t>MISE EN SITUATION PROFESSIONNELLE</t>
  </si>
  <si>
    <t>SECOURS</t>
  </si>
  <si>
    <r>
      <t xml:space="preserve">EVALUATION
</t>
    </r>
    <r>
      <rPr>
        <b/>
        <sz val="10"/>
        <color rgb="FFFFFF00"/>
        <rFont val="Calibri"/>
        <family val="2"/>
        <scheme val="minor"/>
      </rPr>
      <t>Ne sait pas faire.                                                                                                                                                                                                                                                                                                                                                                                                                                                        Applique sous contrôle.                                                                                                                                                                                                                                                                                                                                                                                                               Applique en autonomie.                                                                                                                                                                                                                                                                                                                                                                                                                                                                                                    Améliore.                                                                                                                                                                                                                                                                                                                                                                                                                                                Absent.</t>
    </r>
  </si>
  <si>
    <t>Ne sait pas faire</t>
  </si>
  <si>
    <t>Applique sous contrôle</t>
  </si>
  <si>
    <t>Applique en autonomie</t>
  </si>
  <si>
    <t>Améliore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</si>
</sst>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0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vertical="center" wrapText="1"/>
    </xf>
    <xf numFmtId="0" fontId="13" fillId="0" borderId="0" xfId="0" applyFont="1"/>
    <xf numFmtId="0" fontId="4" fillId="2" borderId="14" xfId="0" quotePrefix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13" xfId="0" quotePrefix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76"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A8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6350</xdr:colOff>
      <xdr:row>4</xdr:row>
      <xdr:rowOff>6350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89F78C-E48B-4043-9A90-52ECAA17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736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6350</xdr:colOff>
      <xdr:row>2</xdr:row>
      <xdr:rowOff>6350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161003E-7057-4D64-9E04-5B321430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3683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2104890</xdr:colOff>
      <xdr:row>0</xdr:row>
      <xdr:rowOff>63915</xdr:rowOff>
    </xdr:from>
    <xdr:to>
      <xdr:col>2</xdr:col>
      <xdr:colOff>1125839</xdr:colOff>
      <xdr:row>6</xdr:row>
      <xdr:rowOff>87343</xdr:rowOff>
    </xdr:to>
    <xdr:pic>
      <xdr:nvPicPr>
        <xdr:cNvPr id="8" name="Image 7" descr="France Travaux sur Cordes - L'union des professionnels - Portobello  Communication">
          <a:extLst>
            <a:ext uri="{FF2B5EF4-FFF2-40B4-BE49-F238E27FC236}">
              <a16:creationId xmlns:a16="http://schemas.microsoft.com/office/drawing/2014/main" id="{46D05F8F-2203-A4DA-7684-D5DB593C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890" y="63915"/>
          <a:ext cx="2267732" cy="1116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C1A4-D616-4350-B70E-6E38D6EE4C1F}">
  <sheetPr>
    <tabColor rgb="FF00B0F0"/>
    <pageSetUpPr fitToPage="1"/>
  </sheetPr>
  <dimension ref="A3:H35"/>
  <sheetViews>
    <sheetView zoomScale="70" zoomScaleNormal="70" workbookViewId="0">
      <selection activeCell="E17" sqref="E17"/>
    </sheetView>
  </sheetViews>
  <sheetFormatPr baseColWidth="10" defaultColWidth="10.81640625" defaultRowHeight="14.5" x14ac:dyDescent="0.35"/>
  <cols>
    <col min="1" max="1" width="30.90625" style="1" customWidth="1"/>
    <col min="2" max="2" width="15.54296875" style="1" customWidth="1"/>
    <col min="3" max="3" width="47.453125" style="1" customWidth="1"/>
    <col min="4" max="16384" width="10.81640625" style="1"/>
  </cols>
  <sheetData>
    <row r="3" spans="1:8" x14ac:dyDescent="0.35">
      <c r="A3"/>
      <c r="H3"/>
    </row>
    <row r="4" spans="1:8" x14ac:dyDescent="0.35">
      <c r="B4"/>
    </row>
    <row r="5" spans="1:8" x14ac:dyDescent="0.35">
      <c r="C5"/>
      <c r="H5"/>
    </row>
    <row r="8" spans="1:8" ht="23.5" x14ac:dyDescent="0.55000000000000004">
      <c r="A8" s="41" t="s">
        <v>38</v>
      </c>
      <c r="B8" s="41"/>
      <c r="C8" s="41"/>
    </row>
    <row r="10" spans="1:8" ht="21.65" customHeight="1" x14ac:dyDescent="0.35">
      <c r="A10" s="5"/>
      <c r="B10" s="6" t="s">
        <v>4</v>
      </c>
    </row>
    <row r="11" spans="1:8" s="2" customFormat="1" ht="22.25" customHeight="1" x14ac:dyDescent="0.35">
      <c r="A11" s="7"/>
      <c r="B11" s="7" t="s">
        <v>5</v>
      </c>
      <c r="C11" s="3"/>
    </row>
    <row r="12" spans="1:8" s="2" customFormat="1" ht="22.25" customHeight="1" x14ac:dyDescent="0.35">
      <c r="A12" s="7"/>
      <c r="B12" s="7" t="s">
        <v>6</v>
      </c>
      <c r="C12" s="3"/>
    </row>
    <row r="13" spans="1:8" x14ac:dyDescent="0.35">
      <c r="A13" s="5"/>
      <c r="B13" s="15"/>
    </row>
    <row r="14" spans="1:8" ht="25.25" customHeight="1" x14ac:dyDescent="0.35">
      <c r="A14" s="5"/>
      <c r="B14" s="7" t="s">
        <v>10</v>
      </c>
      <c r="C14" s="3"/>
    </row>
    <row r="15" spans="1:8" ht="25.25" customHeight="1" x14ac:dyDescent="0.35">
      <c r="A15" s="5"/>
      <c r="B15" s="7" t="s">
        <v>9</v>
      </c>
      <c r="C15" s="3"/>
    </row>
    <row r="16" spans="1:8" ht="25.25" customHeight="1" x14ac:dyDescent="0.35">
      <c r="A16" s="5"/>
      <c r="B16" s="7" t="s">
        <v>17</v>
      </c>
      <c r="C16" s="3"/>
    </row>
    <row r="17" spans="1:3" ht="25.25" customHeight="1" x14ac:dyDescent="0.35">
      <c r="A17" s="5"/>
      <c r="B17" s="7" t="s">
        <v>18</v>
      </c>
      <c r="C17" s="3"/>
    </row>
    <row r="18" spans="1:3" x14ac:dyDescent="0.35">
      <c r="A18" s="8"/>
      <c r="B18" s="16"/>
    </row>
    <row r="19" spans="1:3" x14ac:dyDescent="0.35">
      <c r="A19" s="8"/>
      <c r="B19" s="8"/>
      <c r="C19" s="2"/>
    </row>
    <row r="20" spans="1:3" x14ac:dyDescent="0.35">
      <c r="A20" s="8"/>
      <c r="B20" s="8"/>
      <c r="C20" s="2"/>
    </row>
    <row r="21" spans="1:3" ht="23.15" customHeight="1" x14ac:dyDescent="0.35">
      <c r="A21" s="11" t="s">
        <v>14</v>
      </c>
      <c r="B21" s="2" t="s">
        <v>5</v>
      </c>
      <c r="C21" s="3"/>
    </row>
    <row r="22" spans="1:3" ht="23.15" customHeight="1" x14ac:dyDescent="0.35">
      <c r="A22" s="11"/>
      <c r="B22" s="7" t="s">
        <v>6</v>
      </c>
      <c r="C22" s="3"/>
    </row>
    <row r="23" spans="1:3" ht="23.15" customHeight="1" x14ac:dyDescent="0.35">
      <c r="A23" s="11" t="s">
        <v>15</v>
      </c>
      <c r="B23" s="2" t="s">
        <v>5</v>
      </c>
      <c r="C23" s="3"/>
    </row>
    <row r="24" spans="1:3" ht="23.15" customHeight="1" x14ac:dyDescent="0.35">
      <c r="A24" s="11"/>
      <c r="B24" s="7" t="s">
        <v>6</v>
      </c>
      <c r="C24" s="3"/>
    </row>
    <row r="25" spans="1:3" ht="23.15" customHeight="1" x14ac:dyDescent="0.35">
      <c r="A25" s="11" t="s">
        <v>16</v>
      </c>
      <c r="B25" s="2" t="s">
        <v>5</v>
      </c>
      <c r="C25" s="3"/>
    </row>
    <row r="26" spans="1:3" ht="23.15" customHeight="1" x14ac:dyDescent="0.35">
      <c r="B26" s="7" t="s">
        <v>6</v>
      </c>
      <c r="C26" s="3"/>
    </row>
    <row r="27" spans="1:3" x14ac:dyDescent="0.35">
      <c r="A27" s="5"/>
      <c r="B27" s="15"/>
    </row>
    <row r="28" spans="1:3" ht="20.149999999999999" customHeight="1" x14ac:dyDescent="0.35">
      <c r="A28" s="10" t="s">
        <v>11</v>
      </c>
      <c r="B28" s="2" t="s">
        <v>5</v>
      </c>
      <c r="C28" s="3"/>
    </row>
    <row r="29" spans="1:3" ht="20.149999999999999" customHeight="1" x14ac:dyDescent="0.35">
      <c r="A29" s="5"/>
      <c r="B29" s="7" t="s">
        <v>6</v>
      </c>
      <c r="C29" s="3"/>
    </row>
    <row r="30" spans="1:3" ht="20.149999999999999" customHeight="1" x14ac:dyDescent="0.35">
      <c r="A30" s="5"/>
      <c r="B30" s="2" t="s">
        <v>5</v>
      </c>
      <c r="C30" s="3"/>
    </row>
    <row r="31" spans="1:3" ht="20.149999999999999" customHeight="1" x14ac:dyDescent="0.35">
      <c r="A31" s="5"/>
      <c r="B31" s="7" t="s">
        <v>6</v>
      </c>
      <c r="C31" s="3"/>
    </row>
    <row r="32" spans="1:3" ht="20.149999999999999" customHeight="1" x14ac:dyDescent="0.35">
      <c r="A32" s="5"/>
      <c r="B32" s="2" t="s">
        <v>5</v>
      </c>
      <c r="C32" s="3"/>
    </row>
    <row r="33" spans="1:3" ht="20.149999999999999" customHeight="1" x14ac:dyDescent="0.35">
      <c r="A33" s="5"/>
      <c r="B33" s="7" t="s">
        <v>6</v>
      </c>
      <c r="C33" s="3"/>
    </row>
    <row r="34" spans="1:3" ht="20.149999999999999" customHeight="1" x14ac:dyDescent="0.35">
      <c r="A34" s="5"/>
      <c r="B34" s="2" t="s">
        <v>5</v>
      </c>
      <c r="C34" s="3"/>
    </row>
    <row r="35" spans="1:3" ht="20.149999999999999" customHeight="1" x14ac:dyDescent="0.35">
      <c r="B35" s="7" t="s">
        <v>6</v>
      </c>
      <c r="C35" s="3"/>
    </row>
  </sheetData>
  <mergeCells count="1">
    <mergeCell ref="A8:C8"/>
  </mergeCell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C2BF6-9507-4DAB-B208-518370E50F37}">
  <sheetPr>
    <tabColor theme="5" tint="0.79998168889431442"/>
  </sheetPr>
  <dimension ref="A2:D10"/>
  <sheetViews>
    <sheetView zoomScale="49" zoomScaleNormal="80" zoomScalePageLayoutView="85" workbookViewId="0">
      <selection sqref="A1:XFD1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6.1796875" style="1" customWidth="1"/>
    <col min="5" max="16384" width="10.81640625" style="1"/>
  </cols>
  <sheetData>
    <row r="2" spans="1:4" ht="21.5" thickBot="1" x14ac:dyDescent="0.4">
      <c r="C2" s="39" t="s">
        <v>51</v>
      </c>
    </row>
    <row r="3" spans="1:4" ht="83.75" customHeight="1" thickBot="1" x14ac:dyDescent="0.4">
      <c r="A3" s="35" t="s">
        <v>1</v>
      </c>
      <c r="B3" s="36" t="s">
        <v>0</v>
      </c>
      <c r="C3" s="37" t="s">
        <v>2</v>
      </c>
      <c r="D3" s="28" t="s">
        <v>54</v>
      </c>
    </row>
    <row r="4" spans="1:4" ht="150" customHeight="1" x14ac:dyDescent="0.35">
      <c r="A4" s="21" t="s">
        <v>23</v>
      </c>
      <c r="B4" s="30" t="s">
        <v>39</v>
      </c>
      <c r="C4" s="34" t="s">
        <v>48</v>
      </c>
      <c r="D4" s="18" t="s">
        <v>56</v>
      </c>
    </row>
    <row r="5" spans="1:4" ht="102" customHeight="1" x14ac:dyDescent="0.35">
      <c r="A5" s="22" t="s">
        <v>24</v>
      </c>
      <c r="B5" s="29" t="s">
        <v>43</v>
      </c>
      <c r="C5" s="23" t="s">
        <v>44</v>
      </c>
      <c r="D5" s="32" t="s">
        <v>57</v>
      </c>
    </row>
    <row r="6" spans="1:4" ht="123.5" customHeight="1" x14ac:dyDescent="0.35">
      <c r="A6" s="22" t="s">
        <v>25</v>
      </c>
      <c r="B6" s="29" t="s">
        <v>42</v>
      </c>
      <c r="C6" s="23" t="s">
        <v>49</v>
      </c>
      <c r="D6" s="32" t="s">
        <v>58</v>
      </c>
    </row>
    <row r="7" spans="1:4" ht="78" customHeight="1" x14ac:dyDescent="0.35">
      <c r="A7" s="22" t="s">
        <v>26</v>
      </c>
      <c r="B7" s="29" t="s">
        <v>41</v>
      </c>
      <c r="C7" s="27" t="s">
        <v>45</v>
      </c>
      <c r="D7" s="32" t="s">
        <v>58</v>
      </c>
    </row>
    <row r="8" spans="1:4" ht="143" x14ac:dyDescent="0.35">
      <c r="A8" s="22" t="s">
        <v>27</v>
      </c>
      <c r="B8" s="29" t="s">
        <v>40</v>
      </c>
      <c r="C8" s="27" t="s">
        <v>47</v>
      </c>
      <c r="D8" s="32" t="s">
        <v>56</v>
      </c>
    </row>
    <row r="10" spans="1:4" x14ac:dyDescent="0.35">
      <c r="C10" s="24"/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Travailler sur cordes - niveau confirmé - QCM&amp;R&amp;G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A935EC4-BFCA-408C-97CA-C968FCFFE29B}">
            <xm:f>NOT(ISERROR(SEARCH('Liste champs'!$A$2,D4)))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A8046EC1-2D14-472C-8530-21FFA3D9815B}">
            <xm:f>NOT(ISERROR(SEARCH('Liste champs'!$A$3,D4)))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D05FA485-A1B8-43A9-8E8F-52658AA3C9D9}">
            <xm:f>NOT(ISERROR(SEARCH('Liste champs'!$A$4,D4)))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7DADC317-F988-40C9-BDCB-2F17654118C6}">
            <xm:f>NOT(ISERROR(SEARCH('Liste champs'!$A$5,D4)))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E076D728-2C0D-46D2-BDA0-C2E7AD30E0C2}">
            <xm:f>NOT(ISERROR(SEARCH('Liste champs'!$A$6,D4)))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D4:D8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189C84-7030-4586-8A51-038CFD9302F0}">
          <x14:formula1>
            <xm:f>'Liste champs'!$A$2:$A$4</xm:f>
          </x14:formula1>
          <xm:sqref>D9:D1048576</xm:sqref>
        </x14:dataValidation>
        <x14:dataValidation type="list" allowBlank="1" showInputMessage="1" showErrorMessage="1" xr:uid="{61F0BB8A-D9E0-42CE-BCDD-29DEC3BEBA84}">
          <x14:formula1>
            <xm:f>'Liste champs'!$A$2:$A$6</xm:f>
          </x14:formula1>
          <xm:sqref>D4:D8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90BD-05C2-4A17-9789-F7DB0446F45A}">
  <sheetPr>
    <tabColor theme="5" tint="0.79998168889431442"/>
  </sheetPr>
  <dimension ref="A1:D7"/>
  <sheetViews>
    <sheetView zoomScale="36" zoomScaleNormal="80" zoomScalePageLayoutView="44" workbookViewId="0">
      <selection activeCell="D6" sqref="D6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5.81640625" style="1" customWidth="1"/>
    <col min="5" max="16384" width="10.81640625" style="1"/>
  </cols>
  <sheetData>
    <row r="1" spans="1:4" ht="21.5" thickBot="1" x14ac:dyDescent="0.4">
      <c r="C1" s="39" t="s">
        <v>52</v>
      </c>
    </row>
    <row r="2" spans="1:4" ht="99" customHeight="1" thickBot="1" x14ac:dyDescent="0.4">
      <c r="A2" s="35" t="s">
        <v>1</v>
      </c>
      <c r="B2" s="36" t="s">
        <v>0</v>
      </c>
      <c r="C2" s="37" t="s">
        <v>2</v>
      </c>
      <c r="D2" s="28" t="s">
        <v>54</v>
      </c>
    </row>
    <row r="3" spans="1:4" ht="160.25" customHeight="1" x14ac:dyDescent="0.35">
      <c r="A3" s="21" t="s">
        <v>23</v>
      </c>
      <c r="B3" s="30" t="s">
        <v>39</v>
      </c>
      <c r="C3" s="34" t="s">
        <v>48</v>
      </c>
      <c r="D3" s="18" t="s">
        <v>57</v>
      </c>
    </row>
    <row r="4" spans="1:4" ht="89.75" customHeight="1" x14ac:dyDescent="0.35">
      <c r="A4" s="22" t="s">
        <v>24</v>
      </c>
      <c r="B4" s="29" t="s">
        <v>43</v>
      </c>
      <c r="C4" s="23" t="s">
        <v>44</v>
      </c>
      <c r="D4" s="32" t="s">
        <v>55</v>
      </c>
    </row>
    <row r="5" spans="1:4" ht="117.5" thickBot="1" x14ac:dyDescent="0.4">
      <c r="A5" s="22" t="s">
        <v>25</v>
      </c>
      <c r="B5" s="29" t="s">
        <v>42</v>
      </c>
      <c r="C5" s="23" t="s">
        <v>49</v>
      </c>
      <c r="D5" s="33" t="s">
        <v>58</v>
      </c>
    </row>
    <row r="6" spans="1:4" ht="65" x14ac:dyDescent="0.35">
      <c r="A6" s="22" t="s">
        <v>26</v>
      </c>
      <c r="B6" s="29" t="s">
        <v>41</v>
      </c>
      <c r="C6" s="27" t="s">
        <v>45</v>
      </c>
      <c r="D6" s="18" t="s">
        <v>56</v>
      </c>
    </row>
    <row r="7" spans="1:4" x14ac:dyDescent="0.35">
      <c r="C7" s="24"/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Travailler sur cordes - niveau confirmé - Mise en situation professionnelle&amp;R&amp;G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96ABEA9-1F91-4B8E-A51E-1C4317AED2D2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9905C408-4B3F-4103-913F-E3985DBE0FDB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DBB9A521-D3AA-4D2E-A8AA-79DE989063E8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321F743A-26FA-4A39-8586-0681A23A04CC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67EE6DBD-CF3A-4FB5-B8EC-F4C7CABC1E7B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8F932E-E378-40CE-9F1B-713B5420A315}">
          <x14:formula1>
            <xm:f>'Liste champs'!$A$2:$A$6</xm:f>
          </x14:formula1>
          <xm:sqref>D3:D6</xm:sqref>
        </x14:dataValidation>
        <x14:dataValidation type="list" allowBlank="1" showInputMessage="1" showErrorMessage="1" xr:uid="{85EC7366-A5DE-4946-A6B3-AB208C89324A}">
          <x14:formula1>
            <xm:f>'Liste champs'!$A$2:$A$4</xm:f>
          </x14:formula1>
          <xm:sqref>D7:D1048576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7A58-4E8C-4186-805B-481361544896}">
  <sheetPr>
    <tabColor theme="5" tint="0.79998168889431442"/>
  </sheetPr>
  <dimension ref="A1:D6"/>
  <sheetViews>
    <sheetView topLeftCell="A2" zoomScale="54" zoomScaleNormal="80" zoomScalePageLayoutView="85" workbookViewId="0">
      <selection activeCell="D6" sqref="D6"/>
    </sheetView>
  </sheetViews>
  <sheetFormatPr baseColWidth="10" defaultColWidth="10.81640625" defaultRowHeight="14.5" x14ac:dyDescent="0.35"/>
  <cols>
    <col min="1" max="1" width="5.81640625" style="1" customWidth="1"/>
    <col min="2" max="2" width="50.453125" style="1" customWidth="1"/>
    <col min="3" max="3" width="124.54296875" style="1" customWidth="1"/>
    <col min="4" max="4" width="66.36328125" style="1" customWidth="1"/>
    <col min="5" max="16384" width="10.81640625" style="1"/>
  </cols>
  <sheetData>
    <row r="1" spans="1:4" ht="21.5" thickBot="1" x14ac:dyDescent="0.55000000000000004">
      <c r="C1" s="40" t="s">
        <v>53</v>
      </c>
    </row>
    <row r="2" spans="1:4" ht="89" customHeight="1" thickBot="1" x14ac:dyDescent="0.4">
      <c r="A2" s="35" t="s">
        <v>1</v>
      </c>
      <c r="B2" s="36" t="s">
        <v>0</v>
      </c>
      <c r="C2" s="37" t="s">
        <v>2</v>
      </c>
      <c r="D2" s="28" t="s">
        <v>54</v>
      </c>
    </row>
    <row r="3" spans="1:4" ht="160.25" customHeight="1" x14ac:dyDescent="0.35">
      <c r="A3" s="21" t="s">
        <v>23</v>
      </c>
      <c r="B3" s="30" t="s">
        <v>39</v>
      </c>
      <c r="C3" s="34" t="s">
        <v>48</v>
      </c>
      <c r="D3" s="18" t="s">
        <v>56</v>
      </c>
    </row>
    <row r="4" spans="1:4" ht="89.75" customHeight="1" thickBot="1" x14ac:dyDescent="0.4">
      <c r="A4" s="22" t="s">
        <v>24</v>
      </c>
      <c r="B4" s="29" t="s">
        <v>43</v>
      </c>
      <c r="C4" s="23" t="s">
        <v>44</v>
      </c>
      <c r="D4" s="32" t="s">
        <v>57</v>
      </c>
    </row>
    <row r="5" spans="1:4" ht="65" x14ac:dyDescent="0.35">
      <c r="A5" s="22" t="s">
        <v>26</v>
      </c>
      <c r="B5" s="29" t="s">
        <v>41</v>
      </c>
      <c r="C5" s="27" t="s">
        <v>45</v>
      </c>
      <c r="D5" s="18" t="s">
        <v>56</v>
      </c>
    </row>
    <row r="6" spans="1:4" ht="143.5" thickBot="1" x14ac:dyDescent="0.4">
      <c r="A6" s="22" t="s">
        <v>27</v>
      </c>
      <c r="B6" s="29" t="s">
        <v>40</v>
      </c>
      <c r="C6" s="27" t="s">
        <v>47</v>
      </c>
      <c r="D6" s="31" t="s">
        <v>58</v>
      </c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Travailler sur cordes - niveau confirmé - Secours&amp;R&amp;G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6CF1C2D-0FE5-490C-A724-3CA3F0D61A44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50F7FB83-6269-45DA-93F0-66EAF53F3D5B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D11CCC0D-D4A4-46C4-924D-9A385C1F8C19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9D1FDEE5-D947-4B66-B806-26DBECB4CFD4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8E452AF6-02DB-474F-BC5F-51E6D4F502E6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3905AA-C1A5-4A24-8B0A-74AE6CC5C62D}">
          <x14:formula1>
            <xm:f>'Liste champs'!$A$2:$A$4</xm:f>
          </x14:formula1>
          <xm:sqref>D7:D1048576</xm:sqref>
        </x14:dataValidation>
        <x14:dataValidation type="list" allowBlank="1" showInputMessage="1" showErrorMessage="1" xr:uid="{2B2579D3-1926-4B4A-A14F-65CDE062A35D}">
          <x14:formula1>
            <xm:f>'Liste champs'!$A$2:$A$6</xm:f>
          </x14:formula1>
          <xm:sqref>D3:D6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2B6D-6DE4-41B6-9440-6DBBDD719956}">
  <sheetPr>
    <tabColor rgb="FF92D050"/>
    <pageSetUpPr fitToPage="1"/>
  </sheetPr>
  <dimension ref="A1:H8"/>
  <sheetViews>
    <sheetView tabSelected="1" zoomScale="77" zoomScaleNormal="100" zoomScalePageLayoutView="55" workbookViewId="0">
      <selection activeCell="B7" sqref="B7"/>
    </sheetView>
  </sheetViews>
  <sheetFormatPr baseColWidth="10" defaultColWidth="10.81640625" defaultRowHeight="14.5" x14ac:dyDescent="0.35"/>
  <cols>
    <col min="1" max="1" width="6.1796875" style="1" customWidth="1"/>
    <col min="2" max="2" width="76.81640625" style="1" customWidth="1"/>
    <col min="3" max="3" width="17.453125" style="4" customWidth="1"/>
    <col min="4" max="5" width="17.453125" style="1" customWidth="1"/>
    <col min="6" max="6" width="15.90625" style="1" customWidth="1"/>
    <col min="7" max="7" width="18.81640625" style="1" bestFit="1" customWidth="1"/>
    <col min="8" max="8" width="24.1796875" style="1" customWidth="1"/>
    <col min="9" max="9" width="15.90625" style="1" customWidth="1"/>
    <col min="10" max="16384" width="10.81640625" style="1"/>
  </cols>
  <sheetData>
    <row r="1" spans="1:8" ht="25.5" customHeight="1" x14ac:dyDescent="0.35">
      <c r="A1" s="52" t="s">
        <v>1</v>
      </c>
      <c r="B1" s="52" t="s">
        <v>0</v>
      </c>
      <c r="C1" s="48" t="s">
        <v>12</v>
      </c>
      <c r="D1" s="55"/>
      <c r="E1" s="55"/>
      <c r="F1" s="47" t="s">
        <v>13</v>
      </c>
      <c r="G1" s="48"/>
      <c r="H1" s="49"/>
    </row>
    <row r="2" spans="1:8" ht="17.149999999999999" customHeight="1" x14ac:dyDescent="0.35">
      <c r="A2" s="53"/>
      <c r="B2" s="53"/>
      <c r="C2" s="42" t="s">
        <v>50</v>
      </c>
      <c r="D2" s="42" t="s">
        <v>33</v>
      </c>
      <c r="E2" s="42" t="s">
        <v>34</v>
      </c>
      <c r="F2" s="42" t="s">
        <v>20</v>
      </c>
      <c r="G2" s="42" t="s">
        <v>19</v>
      </c>
      <c r="H2" s="50" t="s">
        <v>35</v>
      </c>
    </row>
    <row r="3" spans="1:8" ht="26.75" customHeight="1" thickBot="1" x14ac:dyDescent="0.4">
      <c r="A3" s="54"/>
      <c r="B3" s="54"/>
      <c r="C3" s="43"/>
      <c r="D3" s="43"/>
      <c r="E3" s="43"/>
      <c r="F3" s="43"/>
      <c r="G3" s="43"/>
      <c r="H3" s="51"/>
    </row>
    <row r="4" spans="1:8" ht="51" customHeight="1" thickBot="1" x14ac:dyDescent="0.4">
      <c r="A4" s="21" t="s">
        <v>23</v>
      </c>
      <c r="B4" s="30" t="s">
        <v>29</v>
      </c>
      <c r="C4" s="17" t="str">
        <f>QCM!D4</f>
        <v>Applique sous contrôle</v>
      </c>
      <c r="D4" s="17" t="str">
        <f>'Mise en situation pro'!D3</f>
        <v>Applique en autonomie</v>
      </c>
      <c r="E4" s="17" t="str">
        <f>Secours!D3</f>
        <v>Applique sous contrôle</v>
      </c>
      <c r="F4" s="19" t="s">
        <v>3</v>
      </c>
      <c r="G4" s="25"/>
      <c r="H4" s="44" t="s">
        <v>8</v>
      </c>
    </row>
    <row r="5" spans="1:8" ht="51" customHeight="1" thickBot="1" x14ac:dyDescent="0.4">
      <c r="A5" s="22" t="s">
        <v>24</v>
      </c>
      <c r="B5" s="29" t="s">
        <v>28</v>
      </c>
      <c r="C5" s="17" t="str">
        <f>QCM!D5</f>
        <v>Applique en autonomie</v>
      </c>
      <c r="D5" s="17" t="str">
        <f>'Mise en situation pro'!D4</f>
        <v>Ne sait pas faire</v>
      </c>
      <c r="E5" s="17" t="str">
        <f>Secours!D4</f>
        <v>Applique en autonomie</v>
      </c>
      <c r="F5" s="19" t="s">
        <v>3</v>
      </c>
      <c r="G5" s="26"/>
      <c r="H5" s="45"/>
    </row>
    <row r="6" spans="1:8" ht="51" customHeight="1" thickBot="1" x14ac:dyDescent="0.4">
      <c r="A6" s="22" t="s">
        <v>25</v>
      </c>
      <c r="B6" s="29" t="s">
        <v>30</v>
      </c>
      <c r="C6" s="17" t="str">
        <f>QCM!D6</f>
        <v>Améliore</v>
      </c>
      <c r="D6" s="17" t="str">
        <f>'Mise en situation pro'!D5</f>
        <v>Améliore</v>
      </c>
      <c r="E6" s="38"/>
      <c r="F6" s="19" t="s">
        <v>3</v>
      </c>
      <c r="G6" s="26"/>
      <c r="H6" s="45"/>
    </row>
    <row r="7" spans="1:8" ht="51" customHeight="1" thickBot="1" x14ac:dyDescent="0.4">
      <c r="A7" s="22" t="s">
        <v>26</v>
      </c>
      <c r="B7" s="29" t="s">
        <v>31</v>
      </c>
      <c r="C7" s="17" t="str">
        <f>QCM!D7</f>
        <v>Améliore</v>
      </c>
      <c r="D7" s="17" t="str">
        <f>'Mise en situation pro'!D6</f>
        <v>Applique sous contrôle</v>
      </c>
      <c r="E7" s="17" t="str">
        <f>Secours!D5</f>
        <v>Applique sous contrôle</v>
      </c>
      <c r="F7" s="19" t="s">
        <v>3</v>
      </c>
      <c r="G7" s="26"/>
      <c r="H7" s="45"/>
    </row>
    <row r="8" spans="1:8" ht="51" customHeight="1" thickBot="1" x14ac:dyDescent="0.4">
      <c r="A8" s="22" t="s">
        <v>27</v>
      </c>
      <c r="B8" s="29" t="s">
        <v>32</v>
      </c>
      <c r="C8" s="17" t="str">
        <f>QCM!D8</f>
        <v>Applique sous contrôle</v>
      </c>
      <c r="D8" s="38"/>
      <c r="E8" s="17" t="str">
        <f>Secours!D6</f>
        <v>Améliore</v>
      </c>
      <c r="F8" s="19" t="s">
        <v>37</v>
      </c>
      <c r="G8" s="26"/>
      <c r="H8" s="46"/>
    </row>
  </sheetData>
  <mergeCells count="11">
    <mergeCell ref="A1:A3"/>
    <mergeCell ref="B1:B3"/>
    <mergeCell ref="C2:C3"/>
    <mergeCell ref="C1:E1"/>
    <mergeCell ref="D2:D3"/>
    <mergeCell ref="G2:G3"/>
    <mergeCell ref="H4:H8"/>
    <mergeCell ref="F1:H1"/>
    <mergeCell ref="E2:E3"/>
    <mergeCell ref="F2:F3"/>
    <mergeCell ref="H2:H3"/>
  </mergeCells>
  <conditionalFormatting sqref="C4:C8">
    <cfRule type="cellIs" dxfId="56" priority="572" operator="equal">
      <formula>"Absent"</formula>
    </cfRule>
    <cfRule type="cellIs" dxfId="55" priority="573" operator="equal">
      <formula>"Satisfaisant"</formula>
    </cfRule>
    <cfRule type="cellIs" dxfId="54" priority="574" operator="equal">
      <formula>"Satisfaisant"</formula>
    </cfRule>
    <cfRule type="cellIs" dxfId="53" priority="575" operator="equal">
      <formula>"Non évaluée"</formula>
    </cfRule>
  </conditionalFormatting>
  <conditionalFormatting sqref="C5">
    <cfRule type="cellIs" dxfId="48" priority="243" operator="equal">
      <formula>"Ne réalise pas correctement"</formula>
    </cfRule>
    <cfRule type="cellIs" dxfId="47" priority="244" operator="equal">
      <formula>"Absent"</formula>
    </cfRule>
    <cfRule type="cellIs" dxfId="46" priority="245" operator="equal">
      <formula>"Faute ou erreur grave"</formula>
    </cfRule>
    <cfRule type="cellIs" dxfId="45" priority="246" operator="equal">
      <formula>"Bonne maîtrise"</formula>
    </cfRule>
    <cfRule type="cellIs" dxfId="44" priority="247" operator="equal">
      <formula>"Très insuffisant"</formula>
    </cfRule>
    <cfRule type="cellIs" dxfId="43" priority="248" operator="equal">
      <formula>"Insuffisant"</formula>
    </cfRule>
    <cfRule type="cellIs" dxfId="42" priority="249" operator="equal">
      <formula>"Très satisfaisant"</formula>
    </cfRule>
    <cfRule type="cellIs" dxfId="41" priority="250" operator="equal">
      <formula>"Satisfaisant"</formula>
    </cfRule>
    <cfRule type="cellIs" dxfId="40" priority="251" operator="equal">
      <formula>"Satisfaisant"</formula>
    </cfRule>
    <cfRule type="cellIs" dxfId="39" priority="252" operator="equal">
      <formula>"Non évaluée"</formula>
    </cfRule>
  </conditionalFormatting>
  <conditionalFormatting sqref="C6:C8">
    <cfRule type="cellIs" dxfId="34" priority="562" operator="equal">
      <formula>"Faute ou erreur grave"</formula>
    </cfRule>
  </conditionalFormatting>
  <conditionalFormatting sqref="C7">
    <cfRule type="cellIs" dxfId="33" priority="229" operator="equal">
      <formula>"Ne réalise pas correctement"</formula>
    </cfRule>
    <cfRule type="cellIs" dxfId="32" priority="230" operator="equal">
      <formula>"Absent"</formula>
    </cfRule>
    <cfRule type="cellIs" dxfId="31" priority="231" operator="equal">
      <formula>"Faute ou erreur grave"</formula>
    </cfRule>
    <cfRule type="cellIs" dxfId="30" priority="232" operator="equal">
      <formula>"Bonne maîtrise"</formula>
    </cfRule>
    <cfRule type="cellIs" dxfId="29" priority="233" operator="equal">
      <formula>"Très insuffisant"</formula>
    </cfRule>
    <cfRule type="cellIs" dxfId="28" priority="234" operator="equal">
      <formula>"Insuffisant"</formula>
    </cfRule>
    <cfRule type="cellIs" dxfId="27" priority="235" operator="equal">
      <formula>"Très satisfaisant"</formula>
    </cfRule>
    <cfRule type="cellIs" dxfId="26" priority="236" operator="equal">
      <formula>"Satisfaisant"</formula>
    </cfRule>
    <cfRule type="cellIs" dxfId="25" priority="237" operator="equal">
      <formula>"Satisfaisant"</formula>
    </cfRule>
    <cfRule type="cellIs" dxfId="24" priority="238" operator="equal">
      <formula>"Non évaluée"</formula>
    </cfRule>
  </conditionalFormatting>
  <conditionalFormatting sqref="D4:E8">
    <cfRule type="cellIs" dxfId="15" priority="9" operator="equal">
      <formula>"Absent"</formula>
    </cfRule>
    <cfRule type="cellIs" dxfId="14" priority="10" operator="equal">
      <formula>"Satisfaisant"</formula>
    </cfRule>
    <cfRule type="cellIs" dxfId="13" priority="11" operator="equal">
      <formula>"Satisfaisant"</formula>
    </cfRule>
    <cfRule type="cellIs" dxfId="12" priority="12" operator="equal">
      <formula>"Non évaluée"</formula>
    </cfRule>
  </conditionalFormatting>
  <conditionalFormatting sqref="F4:G8">
    <cfRule type="containsText" dxfId="3" priority="601" operator="containsText" text="Non acquis">
      <formula>NOT(ISERROR(SEARCH("Non acquis",F4)))</formula>
    </cfRule>
    <cfRule type="containsText" dxfId="2" priority="602" operator="containsText" text="Acquis">
      <formula>NOT(ISERROR(SEARCH("Acquis",F4)))</formula>
    </cfRule>
  </conditionalFormatting>
  <conditionalFormatting sqref="H4">
    <cfRule type="cellIs" dxfId="1" priority="285" operator="equal">
      <formula>"Refusé"</formula>
    </cfRule>
    <cfRule type="cellIs" dxfId="0" priority="286" operator="equal">
      <formula>"Admis"</formula>
    </cfRule>
  </conditionalFormatting>
  <printOptions horizontalCentered="1" verticalCentered="1"/>
  <pageMargins left="0.62992125984251968" right="0.55118110236220474" top="0.62992125984251968" bottom="0.35433070866141736" header="0.31496062992125984" footer="0.31496062992125984"/>
  <pageSetup paperSize="9" scale="63" orientation="landscape" r:id="rId1"/>
  <headerFooter alignWithMargins="0">
    <oddHeader>&amp;L&amp;"-,Gras"Candidat&amp;"-,Normal" (nom et prénom) : 
&amp;"-,Gras"Evaluateur&amp;"-,Normal" (nom et prénom) : 
&amp;"-,Gras"Date de l'évaluation&amp;"-,Normal" : &amp;C&amp;"-,Gras"CQP Travailler sur cordes -niveau confirmé
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60" operator="containsText" id="{1DC1ED5A-EF0F-4C67-B157-793D1C72B49E}">
            <xm:f>NOT(ISERROR(SEARCH("Altère,dégrade la technique,ne sait pas faire",C4)))</xm:f>
            <xm:f>"Altère,dégrade la technique,ne sait pas faire"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561" operator="containsText" id="{E893FCC5-CA7C-4913-BAEE-4A84723A3D46}">
            <xm:f>NOT(ISERROR(SEARCH("Applique pour partie,technique perfectible,réalise sous contrôle",C4)))</xm:f>
            <xm:f>"Applique pour partie,technique perfectible,réalise sous contrôle"</xm:f>
            <x14:dxf>
              <fill>
                <patternFill>
                  <bgColor rgb="FFFFC000"/>
                </patternFill>
              </fill>
            </x14:dxf>
          </x14:cfRule>
          <x14:cfRule type="containsText" priority="563" operator="containsText" id="{8BFBDCF2-C98E-4D92-8D12-5AFBDE34E29C}">
            <xm:f>NOT(ISERROR(SEARCH("Applique,niveau acquis",C4)))</xm:f>
            <xm:f>"Applique,niveau acquis"</xm:f>
            <x14:dxf>
              <font>
                <b/>
                <i val="0"/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570" operator="containsText" id="{17A5F3A6-BFA8-4F3F-837B-F0CF403F308B}">
            <xm:f>NOT(ISERROR(SEARCH("Améliore la technique, compétence transférable",C4)))</xm:f>
            <xm:f>"Améliore la technique, compétence transférable"</xm:f>
            <x14:dxf>
              <font>
                <b/>
                <i val="0"/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628" operator="containsText" id="{DB94FD5D-40A0-4387-80B8-83E603B9444B}">
            <xm:f>NOT(ISERROR(SEARCH('Liste champs'!#REF!,C4)))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629" operator="containsText" id="{A36E6724-585E-4151-9414-C6365889B973}">
            <xm:f>NOT(ISERROR(SEARCH('Liste champs'!#REF!,C4)))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630" operator="containsText" id="{203C57FF-410A-48DF-88FD-322BC65B3B8E}">
            <xm:f>NOT(ISERROR(SEARCH('Liste champs'!#REF!,C4)))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31" operator="containsText" id="{08601ACF-2119-4BBF-923F-E9A99D179048}">
            <xm:f>NOT(ISERROR(SEARCH('Liste champs'!#REF!,C4)))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C4:C8</xm:sqref>
        </x14:conditionalFormatting>
        <x14:conditionalFormatting xmlns:xm="http://schemas.microsoft.com/office/excel/2006/main">
          <x14:cfRule type="containsText" priority="253" operator="containsText" id="{DD9F96B0-7239-4CBC-80DB-0DABB6F21452}">
            <xm:f>NOT(ISERROR(SEARCH('Liste champs'!#REF!,C5)))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54" operator="containsText" id="{2815F518-1A9F-48F7-9001-AAB21039F701}">
            <xm:f>NOT(ISERROR(SEARCH('Liste champs'!#REF!,C5)))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255" operator="containsText" id="{CC782B94-378B-47E2-87E8-08FD31A3C9C6}">
            <xm:f>NOT(ISERROR(SEARCH('Liste champs'!#REF!,C5)))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56" operator="containsText" id="{8B8FC55E-6159-4751-BFCE-0BFEC2242AC3}">
            <xm:f>NOT(ISERROR(SEARCH('Liste champs'!#REF!,C5)))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239" operator="containsText" id="{4DE6026B-AFCA-49B8-A9CC-8726D77FB5E8}">
            <xm:f>NOT(ISERROR(SEARCH('Liste champs'!#REF!,C7)))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0" operator="containsText" id="{DBCB47B6-ACF0-4A92-A9DD-2A6161AD2CD0}">
            <xm:f>NOT(ISERROR(SEARCH('Liste champs'!#REF!,C7)))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241" operator="containsText" id="{1FCB37C9-3782-4531-8045-53A53E6176C8}">
            <xm:f>NOT(ISERROR(SEARCH('Liste champs'!#REF!,C7)))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42" operator="containsText" id="{1DAADBC9-35D3-4348-8C53-1AF18C649D91}">
            <xm:f>NOT(ISERROR(SEARCH('Liste champs'!#REF!,C7)))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5" operator="containsText" id="{317622C5-1FF0-419F-A870-5E8160C52FD4}">
            <xm:f>NOT(ISERROR(SEARCH("Altère,dégrade la technique,ne sait pas faire",D4)))</xm:f>
            <xm:f>"Altère,dégrade la technique,ne sait pas faire"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59BC603C-DC5A-40CC-B934-AEBE7873021C}">
            <xm:f>NOT(ISERROR(SEARCH("Applique pour partie,technique perfectible,réalise sous contrôle",D4)))</xm:f>
            <xm:f>"Applique pour partie,technique perfectible,réalise sous contrôle"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521DF18E-AEB4-49C6-9350-CD9DBACB15D6}">
            <xm:f>NOT(ISERROR(SEARCH("Applique,niveau acquis",D4)))</xm:f>
            <xm:f>"Applique,niveau acquis"</xm:f>
            <x14:dxf>
              <font>
                <b/>
                <i val="0"/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558925BA-6362-4FC5-80C1-346F4EF903A9}">
            <xm:f>NOT(ISERROR(SEARCH("Améliore la technique, compétence transférable",D4)))</xm:f>
            <xm:f>"Améliore la technique, compétence transférable"</xm:f>
            <x14:dxf>
              <font>
                <b/>
                <i val="0"/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13" operator="containsText" id="{D389A395-64C7-4C9F-AF43-38C0798D982D}">
            <xm:f>NOT(ISERROR(SEARCH('Liste champs'!#REF!,D4)))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4" operator="containsText" id="{173A8E27-6A5C-4486-A9EA-CFF600D62CB9}">
            <xm:f>NOT(ISERROR(SEARCH('Liste champs'!#REF!,D4)))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15" operator="containsText" id="{A406F53E-BFB9-447E-8C41-A851467A19B1}">
            <xm:f>NOT(ISERROR(SEARCH('Liste champs'!#REF!,D4)))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" operator="containsText" id="{036A07E7-24B0-4255-84F1-57025F42BF78}">
            <xm:f>NOT(ISERROR(SEARCH('Liste champs'!#REF!,D4)))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D4:E8</xm:sqref>
        </x14:conditionalFormatting>
        <x14:conditionalFormatting xmlns:xm="http://schemas.microsoft.com/office/excel/2006/main">
          <x14:cfRule type="containsText" priority="1" operator="containsText" id="{B150A3FE-6E59-4AB3-9D56-7A839E6328C5}">
            <xm:f>NOT(ISERROR(SEARCH('Liste champs'!#REF!,E4)))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" operator="containsText" id="{A16E6BED-7689-4F16-AB93-9CFA995E9741}">
            <xm:f>NOT(ISERROR(SEARCH('Liste champs'!#REF!,E4)))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3" operator="containsText" id="{CD0D1131-E9C1-4619-8946-BA82F84EA7C3}">
            <xm:f>NOT(ISERROR(SEARCH('Liste champs'!#REF!,E4)))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operator="containsText" id="{3AE4BEBF-4F5A-49C3-8A29-3157B5D4CF5B}">
            <xm:f>NOT(ISERROR(SEARCH('Liste champs'!#REF!,E4)))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E4:E7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3FAFED-9B81-4534-82D0-4367D1B26FF7}">
          <x14:formula1>
            <xm:f>'Liste champs'!$C$2:$C$3</xm:f>
          </x14:formula1>
          <xm:sqref>H4:H8</xm:sqref>
        </x14:dataValidation>
        <x14:dataValidation type="list" allowBlank="1" showInputMessage="1" showErrorMessage="1" xr:uid="{15AC4430-0F43-46BE-B0D7-35F3AFB027E0}">
          <x14:formula1>
            <xm:f>'Liste champs'!$B$2:$B$3</xm:f>
          </x14:formula1>
          <xm:sqref>F4:F8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1EA7-8A44-45D3-81D6-14F18FC1EC10}">
  <sheetPr>
    <tabColor theme="2" tint="-9.9978637043366805E-2"/>
  </sheetPr>
  <dimension ref="A1:D12"/>
  <sheetViews>
    <sheetView workbookViewId="0">
      <selection activeCell="A10" sqref="A10"/>
    </sheetView>
  </sheetViews>
  <sheetFormatPr baseColWidth="10" defaultColWidth="10.81640625" defaultRowHeight="14.5" x14ac:dyDescent="0.35"/>
  <cols>
    <col min="1" max="1" width="44.1796875" bestFit="1" customWidth="1"/>
    <col min="2" max="2" width="34.453125" customWidth="1"/>
    <col min="3" max="3" width="23.6328125" customWidth="1"/>
    <col min="4" max="4" width="15.1796875" customWidth="1"/>
  </cols>
  <sheetData>
    <row r="1" spans="1:4" s="12" customFormat="1" ht="48" customHeight="1" x14ac:dyDescent="0.35">
      <c r="A1" s="13" t="s">
        <v>46</v>
      </c>
      <c r="B1" s="13" t="s">
        <v>36</v>
      </c>
      <c r="C1" s="13" t="s">
        <v>22</v>
      </c>
    </row>
    <row r="2" spans="1:4" x14ac:dyDescent="0.35">
      <c r="A2" s="20" t="s">
        <v>55</v>
      </c>
      <c r="B2" s="20" t="s">
        <v>3</v>
      </c>
      <c r="C2" s="14" t="s">
        <v>7</v>
      </c>
      <c r="D2" s="9"/>
    </row>
    <row r="3" spans="1:4" x14ac:dyDescent="0.35">
      <c r="A3" s="20" t="s">
        <v>56</v>
      </c>
      <c r="B3" s="20" t="s">
        <v>37</v>
      </c>
      <c r="C3" s="14" t="s">
        <v>8</v>
      </c>
    </row>
    <row r="4" spans="1:4" x14ac:dyDescent="0.35">
      <c r="A4" s="20" t="s">
        <v>57</v>
      </c>
      <c r="B4" s="20"/>
      <c r="C4" s="14"/>
    </row>
    <row r="5" spans="1:4" x14ac:dyDescent="0.35">
      <c r="A5" s="20" t="s">
        <v>58</v>
      </c>
      <c r="B5" s="20"/>
      <c r="C5" s="14"/>
    </row>
    <row r="6" spans="1:4" x14ac:dyDescent="0.35">
      <c r="A6" s="20" t="s">
        <v>21</v>
      </c>
      <c r="B6" s="20"/>
      <c r="C6" s="14"/>
    </row>
    <row r="7" spans="1:4" x14ac:dyDescent="0.35">
      <c r="A7" s="14"/>
      <c r="B7" s="14"/>
      <c r="C7" s="14"/>
    </row>
    <row r="8" spans="1:4" x14ac:dyDescent="0.35">
      <c r="A8" s="14"/>
      <c r="B8" s="14"/>
      <c r="C8" s="14"/>
    </row>
    <row r="9" spans="1:4" x14ac:dyDescent="0.35">
      <c r="A9" s="14"/>
      <c r="B9" s="14"/>
      <c r="C9" s="14"/>
    </row>
    <row r="12" spans="1:4" ht="14" customHeight="1" x14ac:dyDescent="0.3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B906D668D3A44BB7991A1AAC46B28" ma:contentTypeVersion="14" ma:contentTypeDescription="Crée un document." ma:contentTypeScope="" ma:versionID="3c4cd9ada401898e9904781973b5d420">
  <xsd:schema xmlns:xsd="http://www.w3.org/2001/XMLSchema" xmlns:xs="http://www.w3.org/2001/XMLSchema" xmlns:p="http://schemas.microsoft.com/office/2006/metadata/properties" xmlns:ns2="425b6679-c46b-4e18-810e-8248fe716c80" xmlns:ns3="03cd18b9-532e-4aea-96e6-e7ece25a4e83" targetNamespace="http://schemas.microsoft.com/office/2006/metadata/properties" ma:root="true" ma:fieldsID="df83666a1f8b741b960125b8c359db9c" ns2:_="" ns3:_="">
    <xsd:import namespace="425b6679-c46b-4e18-810e-8248fe716c80"/>
    <xsd:import namespace="03cd18b9-532e-4aea-96e6-e7ece25a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b6679-c46b-4e18-810e-8248fe716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bf2ffee8-283f-4e59-a3ed-c4915d0288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d18b9-532e-4aea-96e6-e7ece25a4e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9deb9dd-0bf0-4fdf-9b7e-16b9b8ddd4a5}" ma:internalName="TaxCatchAll" ma:showField="CatchAllData" ma:web="03cd18b9-532e-4aea-96e6-e7ece25a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cd18b9-532e-4aea-96e6-e7ece25a4e83" xsi:nil="true"/>
    <lcf76f155ced4ddcb4097134ff3c332f xmlns="425b6679-c46b-4e18-810e-8248fe716c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5E756F-FAB9-4628-AE8B-E7464C5FC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b6679-c46b-4e18-810e-8248fe716c80"/>
    <ds:schemaRef ds:uri="03cd18b9-532e-4aea-96e6-e7ece25a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7A245E-15DC-46D9-9BB3-4AB071416699}">
  <ds:schemaRefs>
    <ds:schemaRef ds:uri="http://schemas.microsoft.com/office/2006/metadata/properties"/>
    <ds:schemaRef ds:uri="http://www.w3.org/2000/xmlns/"/>
    <ds:schemaRef ds:uri="03cd18b9-532e-4aea-96e6-e7ece25a4e83"/>
    <ds:schemaRef ds:uri="http://www.w3.org/2001/XMLSchema-instance"/>
    <ds:schemaRef ds:uri="425b6679-c46b-4e18-810e-8248fe716c8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E11A6B-32F2-4D1A-8140-EE71295515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Candidat</vt:lpstr>
      <vt:lpstr>QCM</vt:lpstr>
      <vt:lpstr>Mise en situation pro</vt:lpstr>
      <vt:lpstr>Secours</vt:lpstr>
      <vt:lpstr>Délibération Jury</vt:lpstr>
      <vt:lpstr>Liste champs</vt:lpstr>
      <vt:lpstr>'Délibération Jury'!Impression_des_titres</vt:lpstr>
      <vt:lpstr>'Mise en situation pro'!Impression_des_titres</vt:lpstr>
      <vt:lpstr>QCM!Impression_des_titres</vt:lpstr>
      <vt:lpstr>Secours!Impression_des_titres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JOMIER</dc:creator>
  <cp:lastModifiedBy>Floriane FORGEOT</cp:lastModifiedBy>
  <cp:lastPrinted>2023-09-29T06:42:18Z</cp:lastPrinted>
  <dcterms:created xsi:type="dcterms:W3CDTF">2020-03-13T11:20:08Z</dcterms:created>
  <dcterms:modified xsi:type="dcterms:W3CDTF">2023-09-29T06:42:37Z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0x01010007EB906D668D3A44BB7991A1AAC46B28</vt:lpwstr>
  </property>
  <property fmtid="{D5CDD505-2E9C-101B-9397-08002B2CF9AE}" pid="3" name="MediaServiceImageTags">
    <vt:lpwstr/>
  </property>
</Properties>
</file>